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6155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9" i="1" l="1"/>
  <c r="E29" i="1"/>
  <c r="C29" i="1"/>
  <c r="D29" i="1" s="1"/>
  <c r="B29" i="1"/>
  <c r="G29" i="1" l="1"/>
  <c r="G26" i="1"/>
  <c r="G25" i="1"/>
  <c r="G24" i="1"/>
  <c r="G28" i="1"/>
  <c r="G22" i="1"/>
  <c r="G18" i="1"/>
  <c r="G15" i="1"/>
  <c r="D26" i="1"/>
  <c r="D25" i="1"/>
  <c r="D27" i="1"/>
  <c r="D24" i="1"/>
  <c r="D28" i="1"/>
  <c r="D23" i="1"/>
  <c r="D22" i="1"/>
  <c r="D21" i="1"/>
  <c r="D19" i="1"/>
  <c r="D18" i="1"/>
  <c r="D20" i="1"/>
  <c r="D17" i="1"/>
  <c r="D16" i="1"/>
  <c r="D15" i="1"/>
  <c r="D11" i="1"/>
  <c r="D10" i="1"/>
  <c r="D12" i="1"/>
  <c r="D14" i="1"/>
  <c r="D13" i="1"/>
  <c r="D9" i="1"/>
  <c r="D8" i="1"/>
</calcChain>
</file>

<file path=xl/sharedStrings.xml><?xml version="1.0" encoding="utf-8"?>
<sst xmlns="http://schemas.openxmlformats.org/spreadsheetml/2006/main" count="35" uniqueCount="33">
  <si>
    <t>2018학년도 중등교사 임용시험 지원현황</t>
    <phoneticPr fontId="1" type="noConversion"/>
  </si>
  <si>
    <t>선발과목</t>
    <phoneticPr fontId="1" type="noConversion"/>
  </si>
  <si>
    <t>모집인원</t>
    <phoneticPr fontId="1" type="noConversion"/>
  </si>
  <si>
    <t>지원인원</t>
    <phoneticPr fontId="1" type="noConversion"/>
  </si>
  <si>
    <t>비율</t>
    <phoneticPr fontId="1" type="noConversion"/>
  </si>
  <si>
    <t>공립(장애)</t>
    <phoneticPr fontId="1" type="noConversion"/>
  </si>
  <si>
    <t>지원인원</t>
    <phoneticPr fontId="1" type="noConversion"/>
  </si>
  <si>
    <t>비고</t>
    <phoneticPr fontId="1" type="noConversion"/>
  </si>
  <si>
    <t>국어</t>
    <phoneticPr fontId="1" type="noConversion"/>
  </si>
  <si>
    <t>수학</t>
    <phoneticPr fontId="1" type="noConversion"/>
  </si>
  <si>
    <t>지리</t>
    <phoneticPr fontId="1" type="noConversion"/>
  </si>
  <si>
    <t>도덕.윤리</t>
    <phoneticPr fontId="1" type="noConversion"/>
  </si>
  <si>
    <t>역사</t>
    <phoneticPr fontId="1" type="noConversion"/>
  </si>
  <si>
    <t>화학</t>
    <phoneticPr fontId="1" type="noConversion"/>
  </si>
  <si>
    <t>지구과학</t>
    <phoneticPr fontId="1" type="noConversion"/>
  </si>
  <si>
    <t>체육</t>
    <phoneticPr fontId="1" type="noConversion"/>
  </si>
  <si>
    <t>음악</t>
    <phoneticPr fontId="1" type="noConversion"/>
  </si>
  <si>
    <t>미술</t>
    <phoneticPr fontId="1" type="noConversion"/>
  </si>
  <si>
    <t>정보.컴퓨터</t>
    <phoneticPr fontId="1" type="noConversion"/>
  </si>
  <si>
    <t>기술</t>
    <phoneticPr fontId="1" type="noConversion"/>
  </si>
  <si>
    <t>가정</t>
    <phoneticPr fontId="1" type="noConversion"/>
  </si>
  <si>
    <t>건설</t>
    <phoneticPr fontId="1" type="noConversion"/>
  </si>
  <si>
    <t>상업</t>
    <phoneticPr fontId="1" type="noConversion"/>
  </si>
  <si>
    <t>미용</t>
    <phoneticPr fontId="1" type="noConversion"/>
  </si>
  <si>
    <t>특수(중등)</t>
    <phoneticPr fontId="1" type="noConversion"/>
  </si>
  <si>
    <t>보건</t>
    <phoneticPr fontId="1" type="noConversion"/>
  </si>
  <si>
    <t>영양</t>
    <phoneticPr fontId="1" type="noConversion"/>
  </si>
  <si>
    <t>사서</t>
    <phoneticPr fontId="1" type="noConversion"/>
  </si>
  <si>
    <t>전문상담</t>
    <phoneticPr fontId="1" type="noConversion"/>
  </si>
  <si>
    <t>울산광역시교육청</t>
    <phoneticPr fontId="1" type="noConversion"/>
  </si>
  <si>
    <t>공립(일반)</t>
    <phoneticPr fontId="1" type="noConversion"/>
  </si>
  <si>
    <t>합계</t>
    <phoneticPr fontId="1" type="noConversion"/>
  </si>
  <si>
    <t>2017.10.30. 18:00 마감기준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</si>
</sst>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0" workbookViewId="0">
      <selection activeCell="C16" sqref="C16"/>
    </sheetView>
  </sheetViews>
  <sheetFormatPr defaultRowHeight="16.5" x14ac:dyDescent="0.3"/>
  <cols>
    <col min="1" max="1" width="13.25" customWidth="1"/>
    <col min="2" max="8" width="10.75" customWidth="1"/>
  </cols>
  <sheetData>
    <row r="1" spans="1:8" ht="10.5" customHeight="1" x14ac:dyDescent="0.3"/>
    <row r="2" spans="1:8" ht="30.75" customHeight="1" x14ac:dyDescent="0.3">
      <c r="A2" s="16" t="s">
        <v>0</v>
      </c>
      <c r="B2" s="16"/>
      <c r="C2" s="16"/>
      <c r="D2" s="16"/>
      <c r="E2" s="16"/>
      <c r="F2" s="16"/>
      <c r="G2" s="16"/>
      <c r="H2" s="16"/>
    </row>
    <row r="4" spans="1:8" ht="17.25" x14ac:dyDescent="0.3">
      <c r="A4" s="2" t="s">
        <v>32</v>
      </c>
      <c r="G4" s="17" t="s">
        <v>29</v>
      </c>
      <c r="H4" s="17"/>
    </row>
    <row r="5" spans="1:8" ht="9.75" customHeight="1" thickBot="1" x14ac:dyDescent="0.35"/>
    <row r="6" spans="1:8" ht="27" customHeight="1" x14ac:dyDescent="0.3">
      <c r="A6" s="9" t="s">
        <v>1</v>
      </c>
      <c r="B6" s="11" t="s">
        <v>30</v>
      </c>
      <c r="C6" s="11"/>
      <c r="D6" s="12"/>
      <c r="E6" s="13" t="s">
        <v>5</v>
      </c>
      <c r="F6" s="11"/>
      <c r="G6" s="12"/>
      <c r="H6" s="14" t="s">
        <v>7</v>
      </c>
    </row>
    <row r="7" spans="1:8" ht="27" customHeight="1" x14ac:dyDescent="0.3">
      <c r="A7" s="10"/>
      <c r="B7" s="3" t="s">
        <v>2</v>
      </c>
      <c r="C7" s="4" t="s">
        <v>3</v>
      </c>
      <c r="D7" s="5" t="s">
        <v>4</v>
      </c>
      <c r="E7" s="6" t="s">
        <v>2</v>
      </c>
      <c r="F7" s="4" t="s">
        <v>6</v>
      </c>
      <c r="G7" s="5" t="s">
        <v>4</v>
      </c>
      <c r="H7" s="15"/>
    </row>
    <row r="8" spans="1:8" ht="25.5" customHeight="1" x14ac:dyDescent="0.3">
      <c r="A8" s="18" t="s">
        <v>8</v>
      </c>
      <c r="B8" s="19">
        <v>2</v>
      </c>
      <c r="C8" s="20">
        <v>61</v>
      </c>
      <c r="D8" s="21">
        <f>C8/B8</f>
        <v>30.5</v>
      </c>
      <c r="E8" s="19"/>
      <c r="F8" s="20"/>
      <c r="G8" s="21"/>
      <c r="H8" s="1"/>
    </row>
    <row r="9" spans="1:8" ht="25.5" customHeight="1" x14ac:dyDescent="0.3">
      <c r="A9" s="18" t="s">
        <v>9</v>
      </c>
      <c r="B9" s="19">
        <v>2</v>
      </c>
      <c r="C9" s="20">
        <v>54</v>
      </c>
      <c r="D9" s="21">
        <f t="shared" ref="D9:D28" si="0">C9/B9</f>
        <v>27</v>
      </c>
      <c r="E9" s="22"/>
      <c r="F9" s="20"/>
      <c r="G9" s="21"/>
      <c r="H9" s="1"/>
    </row>
    <row r="10" spans="1:8" ht="25.5" customHeight="1" x14ac:dyDescent="0.3">
      <c r="A10" s="18" t="s">
        <v>13</v>
      </c>
      <c r="B10" s="19">
        <v>5</v>
      </c>
      <c r="C10" s="20">
        <v>41</v>
      </c>
      <c r="D10" s="21">
        <f>C10/B10</f>
        <v>8.1999999999999993</v>
      </c>
      <c r="E10" s="22"/>
      <c r="F10" s="20"/>
      <c r="G10" s="21"/>
      <c r="H10" s="1"/>
    </row>
    <row r="11" spans="1:8" ht="25.5" customHeight="1" x14ac:dyDescent="0.3">
      <c r="A11" s="18" t="s">
        <v>14</v>
      </c>
      <c r="B11" s="19">
        <v>6</v>
      </c>
      <c r="C11" s="20">
        <v>23</v>
      </c>
      <c r="D11" s="21">
        <f>C11/B11</f>
        <v>3.8333333333333335</v>
      </c>
      <c r="E11" s="22"/>
      <c r="F11" s="20"/>
      <c r="G11" s="21"/>
      <c r="H11" s="1"/>
    </row>
    <row r="12" spans="1:8" ht="25.5" customHeight="1" x14ac:dyDescent="0.3">
      <c r="A12" s="18" t="s">
        <v>12</v>
      </c>
      <c r="B12" s="19">
        <v>6</v>
      </c>
      <c r="C12" s="20">
        <v>82</v>
      </c>
      <c r="D12" s="21">
        <f>C12/B12</f>
        <v>13.666666666666666</v>
      </c>
      <c r="E12" s="22"/>
      <c r="F12" s="20"/>
      <c r="G12" s="21"/>
      <c r="H12" s="1"/>
    </row>
    <row r="13" spans="1:8" ht="25.5" customHeight="1" x14ac:dyDescent="0.3">
      <c r="A13" s="18" t="s">
        <v>10</v>
      </c>
      <c r="B13" s="19">
        <v>2</v>
      </c>
      <c r="C13" s="20">
        <v>21</v>
      </c>
      <c r="D13" s="21">
        <f t="shared" si="0"/>
        <v>10.5</v>
      </c>
      <c r="E13" s="22"/>
      <c r="F13" s="20"/>
      <c r="G13" s="21"/>
      <c r="H13" s="1"/>
    </row>
    <row r="14" spans="1:8" ht="25.5" customHeight="1" x14ac:dyDescent="0.3">
      <c r="A14" s="18" t="s">
        <v>11</v>
      </c>
      <c r="B14" s="19">
        <v>3</v>
      </c>
      <c r="C14" s="20">
        <v>22</v>
      </c>
      <c r="D14" s="21">
        <f t="shared" si="0"/>
        <v>7.333333333333333</v>
      </c>
      <c r="E14" s="22"/>
      <c r="F14" s="20"/>
      <c r="G14" s="21"/>
      <c r="H14" s="1"/>
    </row>
    <row r="15" spans="1:8" ht="25.5" customHeight="1" x14ac:dyDescent="0.3">
      <c r="A15" s="18" t="s">
        <v>15</v>
      </c>
      <c r="B15" s="19">
        <v>13</v>
      </c>
      <c r="C15" s="20">
        <v>115</v>
      </c>
      <c r="D15" s="21">
        <f t="shared" si="0"/>
        <v>8.8461538461538467</v>
      </c>
      <c r="E15" s="22">
        <v>1</v>
      </c>
      <c r="F15" s="20">
        <v>2</v>
      </c>
      <c r="G15" s="21">
        <f t="shared" ref="G15:G28" si="1">F15/E15</f>
        <v>2</v>
      </c>
      <c r="H15" s="1"/>
    </row>
    <row r="16" spans="1:8" ht="25.5" customHeight="1" x14ac:dyDescent="0.3">
      <c r="A16" s="18" t="s">
        <v>16</v>
      </c>
      <c r="B16" s="19">
        <v>6</v>
      </c>
      <c r="C16" s="20">
        <v>66</v>
      </c>
      <c r="D16" s="21">
        <f t="shared" si="0"/>
        <v>11</v>
      </c>
      <c r="E16" s="22"/>
      <c r="F16" s="20"/>
      <c r="G16" s="21"/>
      <c r="H16" s="1"/>
    </row>
    <row r="17" spans="1:8" ht="25.5" customHeight="1" x14ac:dyDescent="0.3">
      <c r="A17" s="18" t="s">
        <v>17</v>
      </c>
      <c r="B17" s="19">
        <v>4</v>
      </c>
      <c r="C17" s="20">
        <v>43</v>
      </c>
      <c r="D17" s="21">
        <f t="shared" si="0"/>
        <v>10.75</v>
      </c>
      <c r="E17" s="22"/>
      <c r="F17" s="20"/>
      <c r="G17" s="21"/>
      <c r="H17" s="1"/>
    </row>
    <row r="18" spans="1:8" ht="25.5" customHeight="1" x14ac:dyDescent="0.3">
      <c r="A18" s="18" t="s">
        <v>19</v>
      </c>
      <c r="B18" s="19">
        <v>7</v>
      </c>
      <c r="C18" s="20">
        <v>17</v>
      </c>
      <c r="D18" s="21">
        <f>C18/B18</f>
        <v>2.4285714285714284</v>
      </c>
      <c r="E18" s="22">
        <v>1</v>
      </c>
      <c r="F18" s="20">
        <v>0</v>
      </c>
      <c r="G18" s="21">
        <f>F18/E18</f>
        <v>0</v>
      </c>
      <c r="H18" s="1"/>
    </row>
    <row r="19" spans="1:8" ht="25.5" customHeight="1" x14ac:dyDescent="0.3">
      <c r="A19" s="18" t="s">
        <v>20</v>
      </c>
      <c r="B19" s="19">
        <v>4</v>
      </c>
      <c r="C19" s="20">
        <v>29</v>
      </c>
      <c r="D19" s="21">
        <f>C19/B19</f>
        <v>7.25</v>
      </c>
      <c r="E19" s="22"/>
      <c r="F19" s="20"/>
      <c r="G19" s="21"/>
      <c r="H19" s="1"/>
    </row>
    <row r="20" spans="1:8" ht="25.5" customHeight="1" x14ac:dyDescent="0.3">
      <c r="A20" s="18" t="s">
        <v>18</v>
      </c>
      <c r="B20" s="19">
        <v>4</v>
      </c>
      <c r="C20" s="20">
        <v>23</v>
      </c>
      <c r="D20" s="21">
        <f t="shared" si="0"/>
        <v>5.75</v>
      </c>
      <c r="E20" s="22"/>
      <c r="F20" s="20"/>
      <c r="G20" s="21"/>
      <c r="H20" s="1"/>
    </row>
    <row r="21" spans="1:8" ht="25.5" customHeight="1" x14ac:dyDescent="0.3">
      <c r="A21" s="18" t="s">
        <v>21</v>
      </c>
      <c r="B21" s="19">
        <v>5</v>
      </c>
      <c r="C21" s="20">
        <v>24</v>
      </c>
      <c r="D21" s="21">
        <f t="shared" si="0"/>
        <v>4.8</v>
      </c>
      <c r="E21" s="22"/>
      <c r="F21" s="20"/>
      <c r="G21" s="21"/>
      <c r="H21" s="1"/>
    </row>
    <row r="22" spans="1:8" ht="25.5" customHeight="1" x14ac:dyDescent="0.3">
      <c r="A22" s="18" t="s">
        <v>22</v>
      </c>
      <c r="B22" s="19">
        <v>7</v>
      </c>
      <c r="C22" s="20">
        <v>58</v>
      </c>
      <c r="D22" s="21">
        <f t="shared" si="0"/>
        <v>8.2857142857142865</v>
      </c>
      <c r="E22" s="22">
        <v>1</v>
      </c>
      <c r="F22" s="20">
        <v>1</v>
      </c>
      <c r="G22" s="21">
        <f t="shared" si="1"/>
        <v>1</v>
      </c>
      <c r="H22" s="1"/>
    </row>
    <row r="23" spans="1:8" ht="25.5" customHeight="1" x14ac:dyDescent="0.3">
      <c r="A23" s="18" t="s">
        <v>23</v>
      </c>
      <c r="B23" s="19">
        <v>1</v>
      </c>
      <c r="C23" s="20">
        <v>7</v>
      </c>
      <c r="D23" s="21">
        <f t="shared" si="0"/>
        <v>7</v>
      </c>
      <c r="E23" s="22"/>
      <c r="F23" s="20"/>
      <c r="G23" s="21"/>
      <c r="H23" s="1"/>
    </row>
    <row r="24" spans="1:8" ht="25.5" customHeight="1" x14ac:dyDescent="0.3">
      <c r="A24" s="18" t="s">
        <v>25</v>
      </c>
      <c r="B24" s="19">
        <v>18</v>
      </c>
      <c r="C24" s="20">
        <v>103</v>
      </c>
      <c r="D24" s="21">
        <f>C24/B24</f>
        <v>5.7222222222222223</v>
      </c>
      <c r="E24" s="22">
        <v>2</v>
      </c>
      <c r="F24" s="20">
        <v>0</v>
      </c>
      <c r="G24" s="21">
        <f>F24/E24</f>
        <v>0</v>
      </c>
      <c r="H24" s="1"/>
    </row>
    <row r="25" spans="1:8" ht="25.5" customHeight="1" x14ac:dyDescent="0.3">
      <c r="A25" s="18" t="s">
        <v>27</v>
      </c>
      <c r="B25" s="19">
        <v>19</v>
      </c>
      <c r="C25" s="20">
        <v>67</v>
      </c>
      <c r="D25" s="21">
        <f>C25/B25</f>
        <v>3.5263157894736841</v>
      </c>
      <c r="E25" s="22">
        <v>2</v>
      </c>
      <c r="F25" s="20">
        <v>1</v>
      </c>
      <c r="G25" s="21">
        <f>F25/E25</f>
        <v>0.5</v>
      </c>
      <c r="H25" s="1"/>
    </row>
    <row r="26" spans="1:8" ht="25.5" customHeight="1" x14ac:dyDescent="0.3">
      <c r="A26" s="23" t="s">
        <v>28</v>
      </c>
      <c r="B26" s="24">
        <v>18</v>
      </c>
      <c r="C26" s="25">
        <v>50</v>
      </c>
      <c r="D26" s="26">
        <f>C26/B26</f>
        <v>2.7777777777777777</v>
      </c>
      <c r="E26" s="27">
        <v>2</v>
      </c>
      <c r="F26" s="25">
        <v>1</v>
      </c>
      <c r="G26" s="26">
        <f>F26/E26</f>
        <v>0.5</v>
      </c>
      <c r="H26" s="1"/>
    </row>
    <row r="27" spans="1:8" ht="25.5" customHeight="1" x14ac:dyDescent="0.3">
      <c r="A27" s="18" t="s">
        <v>26</v>
      </c>
      <c r="B27" s="19">
        <v>5</v>
      </c>
      <c r="C27" s="20">
        <v>26</v>
      </c>
      <c r="D27" s="21">
        <f>C27/B27</f>
        <v>5.2</v>
      </c>
      <c r="E27" s="22"/>
      <c r="F27" s="20"/>
      <c r="G27" s="21"/>
      <c r="H27" s="1"/>
    </row>
    <row r="28" spans="1:8" ht="25.5" customHeight="1" thickBot="1" x14ac:dyDescent="0.35">
      <c r="A28" s="18" t="s">
        <v>24</v>
      </c>
      <c r="B28" s="19">
        <v>26</v>
      </c>
      <c r="C28" s="20">
        <v>159</v>
      </c>
      <c r="D28" s="21">
        <f t="shared" si="0"/>
        <v>6.115384615384615</v>
      </c>
      <c r="E28" s="22">
        <v>3</v>
      </c>
      <c r="F28" s="20">
        <v>10</v>
      </c>
      <c r="G28" s="21">
        <f t="shared" si="1"/>
        <v>3.3333333333333335</v>
      </c>
      <c r="H28" s="1"/>
    </row>
    <row r="29" spans="1:8" ht="23.25" customHeight="1" thickBot="1" x14ac:dyDescent="0.35">
      <c r="A29" s="7" t="s">
        <v>31</v>
      </c>
      <c r="B29" s="7">
        <f>SUM(B8:B28)</f>
        <v>163</v>
      </c>
      <c r="C29" s="7">
        <f>SUM(C8:C28)</f>
        <v>1091</v>
      </c>
      <c r="D29" s="8">
        <f>C29/B29</f>
        <v>6.6932515337423313</v>
      </c>
      <c r="E29" s="7">
        <f>SUM(E8:E28)</f>
        <v>12</v>
      </c>
      <c r="F29" s="7">
        <f>SUM(F8:F28)</f>
        <v>15</v>
      </c>
      <c r="G29" s="8">
        <f>F29/E29</f>
        <v>1.25</v>
      </c>
      <c r="H29" s="7"/>
    </row>
  </sheetData>
  <mergeCells count="6">
    <mergeCell ref="A6:A7"/>
    <mergeCell ref="B6:D6"/>
    <mergeCell ref="E6:G6"/>
    <mergeCell ref="H6:H7"/>
    <mergeCell ref="A2:H2"/>
    <mergeCell ref="G4:H4"/>
  </mergeCells>
  <phoneticPr fontId="1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2017-10-30T09:51:23Z</cp:lastPrinted>
  <dcterms:created xsi:type="dcterms:W3CDTF">2017-10-11T04:46:18Z</dcterms:created>
  <dcterms:modified xsi:type="dcterms:W3CDTF">2017-10-31T00:44:21Z</dcterms:modified>
</cp:coreProperties>
</file>